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Лист1!$A$2:$AH$20</definedName>
  </definedNames>
  <calcPr calcId="124519"/>
</workbook>
</file>

<file path=xl/calcChain.xml><?xml version="1.0" encoding="utf-8"?>
<calcChain xmlns="http://schemas.openxmlformats.org/spreadsheetml/2006/main">
  <c r="J15" i="1"/>
  <c r="T15"/>
  <c r="R15"/>
</calcChain>
</file>

<file path=xl/comments1.xml><?xml version="1.0" encoding="utf-8"?>
<comments xmlns="http://schemas.openxmlformats.org/spreadsheetml/2006/main">
  <authors>
    <author>SnetkovaOA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SnetkovaOA: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<sst xmlns="http://schemas.openxmlformats.org/spreadsheetml/2006/main" count="180" uniqueCount="135">
  <si>
    <t>NN п/п</t>
  </si>
  <si>
    <t>Наименование объекта согласно проектной декларации, адрес объекта (почтовый/строительный)</t>
  </si>
  <si>
    <t>Сведения о застройщике (наименование юридического лица, ОГРН, ИНН, местонахождение, почтовый адрес, контактные данные, фамилия, имя, отчество руководителя)</t>
  </si>
  <si>
    <t>Причина отнесения объекта к проблемному</t>
  </si>
  <si>
    <t>Характеристика многоквартирного дома</t>
  </si>
  <si>
    <t>Сведения об участниках долевого строительства</t>
  </si>
  <si>
    <t>Планируемая стоимость строительства объекта (млн. руб.)</t>
  </si>
  <si>
    <t>Тип строения, количество корпусов, количество этажей</t>
  </si>
  <si>
    <t>Общая площадь (тыс. м2)</t>
  </si>
  <si>
    <t>Общая площадь жилых помещений (тыс. м2)</t>
  </si>
  <si>
    <t>Количество квартир, в том числе 1-комнатных, 2-комнатных, 3-комнатных и т.д.</t>
  </si>
  <si>
    <t>Права застройщика на земельный участок, на котором осуществляется строительство многоквартирного дома, в том числе о реквизитах правоустанавливающего документа на земельный участок, о собственнике земельного участка (в случае, если застройщик не является собственником земельного участка), о кадастровом номере и площади земельного участка</t>
  </si>
  <si>
    <t>Общее количество заключенных договоров участия в долевом строительстве, всего</t>
  </si>
  <si>
    <t>в том числе количество заключенных договоров участия в долевом строительстве в отношении жилых помещений</t>
  </si>
  <si>
    <t>в том числе количество участников долевого строительства - юридических лиц в отношении жилых помещений</t>
  </si>
  <si>
    <t>Количество участников долевого строительства жилых помещений - физических лиц</t>
  </si>
  <si>
    <t>Количество участников долевого строительства жилых помещений - физических лиц, не имеющих в собственности жилого помещения, за исключением доли в праве собственности на жилое помещение в проблемном объекте</t>
  </si>
  <si>
    <t>Количество участников долевого строительства, включенных в реестр пострадавших граждан</t>
  </si>
  <si>
    <t>Общая сумма обязательств по договорам участия в долевом строительстве (млн. руб.)</t>
  </si>
  <si>
    <t>Объем фактически оплаченных участниками долевого строительства денежных средств (млн. руб.)</t>
  </si>
  <si>
    <t>Предполагаемая стоимость завершения строительства проблемного объекта (млн. руб.)</t>
  </si>
  <si>
    <t>Сведения о разрешении на строительство (номер, дата выдачи, срок действия)</t>
  </si>
  <si>
    <t>Сведения об экспертизе проектной документации и результатов инженерных изысканий (номер, дата выдачи)</t>
  </si>
  <si>
    <t>Срок ввода объекта в эксплуатацию в соответствии с проектной декларацией</t>
  </si>
  <si>
    <t>Сведения об этапах строительства многоквартирного дома</t>
  </si>
  <si>
    <t>Предполагаемый срок ввода проблемного объекта в эксплуатацию или срок обеспечения прав пострадавших граждан иным способом</t>
  </si>
  <si>
    <t>Сведения о договоре страхования или договоре поручительства</t>
  </si>
  <si>
    <t>Заключение о соответствии застройщика и проектной декларации требованиям, установленным частью 2 статьи 3, статьями 20 и 21 Федерального закона от 30.12.2004 N 214-ФЗ</t>
  </si>
  <si>
    <t>Сведения о применении процедуры банкротства или ликвидации к застройщику (дата возбуждения дела, номер дела, информация о стадии процесса)</t>
  </si>
  <si>
    <t>Реквизиты приказа о включении не завершенного строительством МКД в Перечень проблемных объектов</t>
  </si>
  <si>
    <t>Всего</t>
  </si>
  <si>
    <t>в том числе в отношении жилых помещений</t>
  </si>
  <si>
    <t>объем оплаченных участниками долевого строительства - физическими лицами денежных средств</t>
  </si>
  <si>
    <t>Степень готовности объекта, %</t>
  </si>
  <si>
    <t>Стадия строительства, перечень выполненных и выполняемых работ</t>
  </si>
  <si>
    <t>Строительство многоквартирных жилых домов в Октябрьском районе г.Улан-Удэ. Блок 3, 1 этап строительства (Республика Бурятия, г.Улан-Удэ, ул.Ключевская; 20А квартал)</t>
  </si>
  <si>
    <t>количество участников долевого строительства-юридических лиц, всего</t>
  </si>
  <si>
    <t>Жилой комплекс в 105 квартале Октябрьского района г.Улан-Удэ. Дом №1, Дом №2, Дом №3, Дом №4. (Республика Бурятия, г.Улан-Удэ, мкр 105-й)</t>
  </si>
  <si>
    <t>№ RU04302000-136 от 18.07.2014. Cрок действия разрешения на строительство продлен 20/02/2017 до 31.12.2017</t>
  </si>
  <si>
    <t xml:space="preserve">Готовность объектов составляет:
- 1 блок, 90 однокомнатных квартир - 93%;
- 2 блок, 60 квартир (однокомнатных -  48, 2-х комнатных - 12) -  70%;
- 3 блок, 48 квартир (однокомнатных – 36, 2-х комнатных -12) - 30%;
- 4 блок, 90 однокомнатных квартир – 10%.   
 </t>
  </si>
  <si>
    <t>просрочка обязательств на срок более 9 месяцев (в н.в.2 года), проблемные вопросы по завершению строительства – по информации председателя ЖСК строительство и подключение к инженерным сетям, выполнение работ по благоустройству</t>
  </si>
  <si>
    <t>3-этажное строительство</t>
  </si>
  <si>
    <t>Ген.договор от 01.08.2014 г. с ЗАО АСК "Инвестстрах", Индивидуальные договоры страхования ООО "Региональная страховая компания",  ООО СК "Респект", ООО СК "Советская, ОА АСК "Инвестрстрах", ООО "Инвестрстрах", истечение срока действия</t>
  </si>
  <si>
    <t>Жилая застройка по ул. Ключевская, 4В в Октябрьском районе г.Улан-Удэ, II этап строительства (Республика Бурятия, г.Улан-Удэ, ул.Ключевская, 4В)</t>
  </si>
  <si>
    <t xml:space="preserve">2 блока – 14 и 16 этажей, 270 квартир
</t>
  </si>
  <si>
    <t xml:space="preserve">№ RU04302000-141 от 05.03.2014. срок действия разрешения на строительство продлен 22.12.2017 до 31.12.2018 </t>
  </si>
  <si>
    <t xml:space="preserve">Выполнены следующие работы: Построено 14/16 этажей (2 секции). Строительная готовность 90%. Кровля-100%, общестроительные работы-100%, окна установлены - 100 %, монтаж балконных ограждений-70%, система вентиляции 40%, электрика-15%.Выполнено утепление наружных стен и облицовка кирпичной кладкой. Застройщиком установлены окна по 8 этаж во 2 блоке, проведена электрика до 9 этажа 1 подъезда, готова кровля 1 подъезда, начаты работы во 2 подъезде. Не выполнены: работы по устройству внутренних систем водоснабжения, водоотведения, теплоснабжения, электроснабжения, монтаж лифтового оборудования, оборудования дымоудаления. Не проводились работы по устройству наружных сетей.  </t>
  </si>
  <si>
    <t>Жилая застройка по  ул. Ключевская, 4В в Октябрьском районе г.Улан-Удэ, 3 этап строительства (Республика Бурятия, г.Улан-Удэ, ул.Ключевская, 4В)</t>
  </si>
  <si>
    <t>Ген.договор страхования от 16.11.2015 г. № 35-8027/2015 с ООО «Региональная страховая компания» (ИНН 1832008660, лицензия на осуществление страхования СИ №0072). Срок действия истек 30.06.2016 г. Индивидуальные договоры страхования: ООО «Региональная страховая компания», ООО СК "Советская", ООО СК "Кремль", ООО СК "Артекс"</t>
  </si>
  <si>
    <t>9 этажей</t>
  </si>
  <si>
    <t>Многоквартирный жилой дом по бул.Карла Маркса, 18А в Октябрьском районе г.Улан-Удэ (г.Улан-Удэ, б-р Карла Маркса, 18А)</t>
  </si>
  <si>
    <t>Малоэтажная жилая застройка 140А кв. в Октябрьском районе г.Улан-Удэ, 2 очередь</t>
  </si>
  <si>
    <t>Многоквартирный жилой дом по ул.Сахьяновой (Республика Бурятия, г.Улан-Удэ, ул.Сахьяновой, 9)</t>
  </si>
  <si>
    <t>Многоквартирный жилой дом в 111 квартале города Улан-Удэ (Республика Бурятия, г. Улан-Удэ, 111 квартал)</t>
  </si>
  <si>
    <t>16.08.2017, №А10-3948/2017</t>
  </si>
  <si>
    <t xml:space="preserve">Экспертиза проектной документации АУ РБ «ГОСЭКСПЕРТИЗА» № 03-1-4-0242-13 от 23.12.2013г. </t>
  </si>
  <si>
    <t>04-302000-274-2016, дата 27.10.2016г; срок действия до 5 февраля 2019 года</t>
  </si>
  <si>
    <t>Ген.договор страхования от 29.10.2015 г. № 35-1637Г/2015 с ООО «Региональная страховая компания» (ИНН 1832008660, лицензия на осуществление страхования СИ №0072). Срок действия 31.03.2017 г. Индивидуальные договоры страхования ООО "Страховая инвестиционная компания", АО "Меско", ЗАО СК "Аванград полис", ООО "Региональная страховая компания", ООО СК "Респект", истечение срока действия</t>
  </si>
  <si>
    <t xml:space="preserve">Земельный участок в собственности, № государственной регистрации права 03-03/001-03/018/003/2016-482/1 от 21.09.2016г.
Площадь земельного участка-4744 кв.м.кадастровый номер уч. 03:24:031802:2220
</t>
  </si>
  <si>
    <t>RU 04302000-141</t>
  </si>
  <si>
    <t>просрочка обязательств на срок более 9 месяцев (в н.в.1,5 года), проблемные вопросы по завершению строительства – отсутствие финансирование на продолжение строительства</t>
  </si>
  <si>
    <t>Работы приостановлены в декабре 2015 г. Возведены фундамент и стены подвала.
Материалы проверки в 2016 году направлены в МВД по РБ.Возбуждены уголовные дела на руководство застройщика.</t>
  </si>
  <si>
    <t xml:space="preserve">Определением Арбитражного суда Республики Бурятия от 19.12.2017 (дата оглашения резолютивной части) по делу №А10-7231/2016 в отношении Общества с ограниченной ответственностью «Зодчий» введена процедура банкротства-наблюдение сроком до 18.06.2018г., с применением правил, предусмотренных параграфом 7 Главы IX Федерального закона «О несостоятельности (банкротстве)» №127-ФЗ от 26.10.2002.Временным управляющим утвержден Погодаев Константин Викторович </t>
  </si>
  <si>
    <t xml:space="preserve">договор аренды земельного участка от21.05.2013г зарег в УФСР по РБ 29.05.2013г за № 03-03-01/171/2013-270, доп.согл. К договору аренды земельного участка зарег. В УФСР по РБ 07.08.2013гза №03-03-01/286/2013-196. доп согл к договору аренды земельного участка зарегистр в УФСР по РБ 09.06.2014г за № 03-03-01/187/2014-382. </t>
  </si>
  <si>
    <r>
      <rPr>
        <sz val="8"/>
        <color theme="1"/>
        <rFont val="Calibri"/>
        <family val="2"/>
        <charset val="204"/>
      </rPr>
      <t>15 этажей</t>
    </r>
    <r>
      <rPr>
        <sz val="11"/>
        <color theme="1"/>
        <rFont val="Calibri"/>
        <family val="2"/>
        <charset val="204"/>
      </rPr>
      <t xml:space="preserve">
</t>
    </r>
  </si>
  <si>
    <t>Площадь земельного участка-1334,0 кв.м.
Договор аренды земельного участка от 21.11.2016 между ООО СК ДОМ И ЖСК Весна расторгнут на основании соглашения от 10.05.2017 г. Свидетельство о ГРП 03-03/001-03/016/034/2015-2501/5.
кадастровый номер зем.уч. 03:24:033501:12</t>
  </si>
  <si>
    <t>№RU 04302000-89от 28.05.2014 срок действия разрешения на строительство продлен 07.11.2016 до 31.12.2017.</t>
  </si>
  <si>
    <t>Ген.договор страхования от 29.10.2015 г. № 35-0512Г/2015 с ООО «Региональная страховая компания» (ИНН 1832008660, лицензия на осуществление страхования СИ №0072), ООО "Страховая инвестиционная компания", ЗАО АСК "Инвестстрах"</t>
  </si>
  <si>
    <t>Договор субаренды земельного участка от 01.11.2012г зарегистрированный в УФСР по РБ 10.12.12г за № 03-03-01/402/2012-499; кадастровый номер земельного участка 03:24:032002:57, 03:24:032002:60.</t>
  </si>
  <si>
    <t>Строительство приостановлено. Не осуществляется государственный строительный надзор (градостроительный кодекс РФ, ст.49,54).  Свободных частей - 21. Степень готовности по объекту - 37%, в т.ч. дом №4 - 33% возведено 1,5 этажа. Дом№5-50% выполнена кладка 3 этажей, выполнена кровля, установлены окна, дом № 6 - 55% построено 3-этажное здание, установлены окна, двери. Дом №7 - 10% выполнены работы по устройству фундаментов здания. Наложен запрет на совершение регистрационных действий. Материалы проверки в 2016 году направлены в МВД по РБ на предмет проверки и возбуждения  уголовного дела на руководство застройщика. Проводится проверка в МВД РБ. По заявлению Госстройжилнадзора Решением Арбитражного суда с 24.11.2017г приостановлена деятельность на 90 суток по привлечению денежных средств дольщиков на 90 суток по причине бездействия застройщика в течение продолжительного времени по осуществлению строительства объекта при наличии фактических расходов на содержание юридического лица, а также ведение судебных дел с  заключением мирового соглашения с  целью вывода свободных активов в виде заключения договоров на квартиры (определение АС РБ  от 04.10.2017, дело № А10-1622/2017)</t>
  </si>
  <si>
    <t xml:space="preserve">Количество этажей- 14, 
в т.ч. цокольный, технические этажи, техническое подполье; </t>
  </si>
  <si>
    <t>№ 04-302000-276-2017 от 12.05.2017. срок действия разрешения на строительство до 17.06.2018.Выдано разрешение на строительство ООО «Универсал» от 08.12.2017г №04-302000-883-2017г. срок действия разрешения на строительство до 17.06.2018г.</t>
  </si>
  <si>
    <t>3 блок-секции 6-ти этажные с подземной автостоянкой на 13 машиномест,  48 квартир автостоянки - 661 м2</t>
  </si>
  <si>
    <t>Экспертиза проектной документации ООО «Национальная экспертная палата», положительное заключение № 2-1-1-0357-14 от 04.08.2014.</t>
  </si>
  <si>
    <t>№ RU04302000-17 от 22.04.2015. срок действия разрешения на строительство до 31.12.2016.№ 04-302000-472-2016 от 30.12.2016 на ООО «Базис»  до 30.12.2017</t>
  </si>
  <si>
    <t>индивидуальные договоры страхования ООО "Региональная страховая компания", ООО "Универсал-Гарант"</t>
  </si>
  <si>
    <r>
      <rPr>
        <sz val="8"/>
        <color theme="1"/>
        <rFont val="Times New Roman"/>
        <family val="1"/>
        <charset val="204"/>
      </rPr>
      <t>Выполнено ограждение строительной площадки,</t>
    </r>
    <r>
      <rPr>
        <sz val="11"/>
        <color theme="1"/>
        <rFont val="Times New Roman"/>
        <family val="2"/>
        <charset val="204"/>
      </rPr>
      <t xml:space="preserve"> </t>
    </r>
    <r>
      <rPr>
        <sz val="8"/>
        <color theme="1"/>
        <rFont val="Times New Roman"/>
        <family val="1"/>
        <charset val="204"/>
      </rPr>
      <t>устройство котлована, устройство подбетонки под фундамент, частично выполнена опалубка и армирование под столбчаный фундамент. В сентябре 2017 года была проведена внеплановая документарная проверка. Материалы проверки были направлены в МВД по РБ.</t>
    </r>
  </si>
  <si>
    <t>154 в т.ч. 1-комн.-92шт; 2-комн-62шт:</t>
  </si>
  <si>
    <t>Определением суда от 27.06.2017г в настоящем деле применены положения параграфа 7 главы IX ФЗ «О несостоятельности банкротстве»  А10-2108/2017 АС РБ  заседание отложено на 12.01.2018г</t>
  </si>
  <si>
    <t>Произведены строительно-монтажные работы по возведению блоков 1 и 2, монтаж вентиляции и электроснабжения,  ограждения балконов и лестничных маршей. Выполняются работы на кровле, работы по устройству систем теплоснабжения. Не выполнены: отделочные работы в местах общего пользования, не установлены лифты, мусоропровод, наружные сети водоснабжения и канализации, благоустройство территории. Электроснабжение осуществляется по временной схеме. Материалы проверки в 2016 году направлены в МВД по РБ, в возбуждении уголовного дела в отношении руководства застройщика отказано.</t>
  </si>
  <si>
    <t>Соглашение №С-1/66 о перемене лица в обязательстве от 22.12.2017 года; Договор передачи прав и обязанностей по договору аренды от 10.10 2017 года; Договор дарения объекта недвижимости № 04 от 23.03.2017 ЖСК "Надежда"</t>
  </si>
  <si>
    <t>положительное заключение экспертизы ЗАО "ПРИНЦЭПС" от 19.06.2015 №2-1-1-0102-15</t>
  </si>
  <si>
    <t>4 квартал 2018г</t>
  </si>
  <si>
    <t>С июня 2017 года продолжено строительство дома. Выполнено работы по устройству монолитных железобетонных конструкций всех этажей. Установлены оконные блоки из ПВХ. Ведутся фасадные работы. Срок ввода объекта переносится на 1 квартал 2018 года. Материалы проверки в 2016 году направлены в МВД по РБ в возбуждении  уголовного делав отношении руководств застройщика отказано.</t>
  </si>
  <si>
    <r>
      <rPr>
        <sz val="8"/>
        <color theme="1"/>
        <rFont val="Times New Roman"/>
        <family val="1"/>
        <charset val="204"/>
      </rPr>
      <t>13 этажей, Блок 3</t>
    </r>
    <r>
      <rPr>
        <sz val="8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2"/>
        <charset val="204"/>
      </rPr>
      <t xml:space="preserve">
</t>
    </r>
  </si>
  <si>
    <t>просрочка обязательств на срок более 9 месяцев</t>
  </si>
  <si>
    <t>положительное заключение экспертизы ООО"Межрегиональный экспертный центр "Партнер" от 29.12.2017 №35-2-1-2-0295-17</t>
  </si>
  <si>
    <t>положительное заключение негосударственной экспертизы №2-1-1-0007-14 от 27.03.2014г</t>
  </si>
  <si>
    <t>Комплекс зданий состоящих из:
4-х многоквартирных жилых дома – 2 дома  двух  подъездные  и 2 дома одно - подъездные с количеством этажей 3 и техническим подпольем  высотой 1,8м прямоугольной формы в плане.</t>
  </si>
  <si>
    <t>4 квартал 2015 года</t>
  </si>
  <si>
    <t>3 квартал 2014 года</t>
  </si>
  <si>
    <t>2 квартал 2015г</t>
  </si>
  <si>
    <t>2 квартал 2017 год</t>
  </si>
  <si>
    <t>1 квартал 2016г</t>
  </si>
  <si>
    <t>4 квартал 2017года</t>
  </si>
  <si>
    <t>4 квартал 2016г</t>
  </si>
  <si>
    <r>
      <t xml:space="preserve"> </t>
    </r>
    <r>
      <rPr>
        <sz val="8"/>
        <color theme="1"/>
        <rFont val="Times New Roman"/>
        <family val="1"/>
        <charset val="204"/>
      </rPr>
      <t>Строительство приостановлено с 3 июня 2016 года. Возведено 12 этажей (железобетонный каркас, перекрытия, стены),    произведен монтаж окон,  частично выполнено устройство внутренних сетей канализации. Необходимо выполнить: облицовку фасада, кровлю, внутренние инженерные сети, внутреннюю отделку, лифты, наружные сети, благоустройство территории.  Проведена внеплановая проверка в 2017, приняты меры по ч.4 ст.14.28, выдано предписание, кот. исполнено. Создано ЖСК "Пионер".</t>
    </r>
  </si>
  <si>
    <t>44  в т.ч. 1-однокомн-33 шт; 3-комн- 11шт:</t>
  </si>
  <si>
    <t>кадастровый номер 03:24:034420:112, зарегистрировано ФРС за № 03-03-01/168/2012-457 от 30.03.2012г договор аренды с последующим выкупом между собственником Пильчиновым К.В. И ООО "РегионЖилСтрой" от 20.04.2015г</t>
  </si>
  <si>
    <t>Положительное заключение негосударственной экспертизы № 4-1-1-0018-14 от 30.01.2014 ЗАО «ПРИНЦЭПС».</t>
  </si>
  <si>
    <t>Определением Арбитражного суда Республики Бурятия от 19.12.2017 (дата оглашения резолютивной части) по делу №А10-7231/2016 в отношении Общества с ограниченной ответственностью «Зодчий» введена процедура банкротства-наблюдение сроком до 18.06.2018г., с применением правил, предусмотренных параграфом 7 Главы IX Федерального закона «О несостоятельности (банкротстве)» №127-ФЗ от 26.10.2002</t>
  </si>
  <si>
    <t xml:space="preserve">просрочка обязательств на срок более 9 месяцев (в н.в.1,5 года), проблемные вопросы по завершению строительства </t>
  </si>
  <si>
    <t xml:space="preserve">просрочка обязательств на срок более 9 месяцев (в н.в.1,5 года), проблемные вопросы по завершению строительства </t>
  </si>
  <si>
    <t xml:space="preserve">просрочка обязательств на срок более 9 месяцев </t>
  </si>
  <si>
    <t xml:space="preserve">288- 1 блок, 90 1ком-тных кв. ;
- 2 блок, 60 квартир (1комнатных -  48, 2-х ком-ных - 12) ;
- 3 блок, 48 квартир (1комнатных – 36, 2-х комнатных -12) ;
- 4 блок, 90 однокомнатных квартир – 10%.   </t>
  </si>
  <si>
    <t>3 квартал 2018 г</t>
  </si>
  <si>
    <t>2 квартал 2019г</t>
  </si>
  <si>
    <t>2 квартал 2019год</t>
  </si>
  <si>
    <t>4 квартал 2019г</t>
  </si>
  <si>
    <t>4 квартал 2018год</t>
  </si>
  <si>
    <t>Приказ Госстройжилнадзора</t>
  </si>
  <si>
    <t>итого  8 проблемных мкд, 7 застройщиков</t>
  </si>
  <si>
    <r>
      <t>1</t>
    </r>
    <r>
      <rPr>
        <sz val="8"/>
        <color theme="1"/>
        <rFont val="Times New Roman"/>
        <family val="1"/>
        <charset val="204"/>
      </rPr>
      <t>*</t>
    </r>
  </si>
  <si>
    <r>
      <rPr>
        <sz val="11"/>
        <color theme="1"/>
        <rFont val="Times New Roman"/>
        <family val="1"/>
        <charset val="204"/>
      </rPr>
      <t>*</t>
    </r>
    <r>
      <rPr>
        <sz val="11"/>
        <color theme="1"/>
        <rFont val="Times New Roman"/>
        <family val="2"/>
        <charset val="204"/>
      </rPr>
      <t xml:space="preserve"> данные справочно</t>
    </r>
  </si>
  <si>
    <t>270шт     в т.ч.1-комн 96шт; 2-комн 72шт; 3-комн 24шт;              квартира студия -78шт</t>
  </si>
  <si>
    <t>96,475 млн руб в ценах  2.05.2015г</t>
  </si>
  <si>
    <t>сведения уточняются</t>
  </si>
  <si>
    <t xml:space="preserve">В соответствии со свидетельством о ГРП 03-АА № 513 853 Земельный участок находился в общей долевой собственности ЗАО «УК Объединенные инвестиционные Фонды», № государственной регистрации права 03-03-01/245/2014-198 от 06.06.2014г.
Площадь земельного участка-30538кв.м.
Далее между ЗАО «УК ОИФ» Д.У. ЗПИФ недвижимости «Столичные инвестиции» и ООО «ДомСтройКомплект» заключен договор № СИ/ДСК-01 от 02.07.2014 г. аренды земельного участка с последующим выкупом. Срок договора по 30.06.2017 г. Данный договор зарегистрирован в Управлении Росреестра по РБ17.07.2014 № 03-03-01/262/2014-497. 
</t>
  </si>
  <si>
    <t>нет</t>
  </si>
  <si>
    <t>Приказ Госстройжилнадзора от 14 февраля 2018 года №11</t>
  </si>
  <si>
    <t>Приказ Госстройжилнадзора                                        от 14 февраля 2018 года №11</t>
  </si>
  <si>
    <t>Общество с ограниченной ответственностью "ДомСтройКомплект" /    ИНН 0323367454;           ОГРН 1130327005148; Республика Бурятия, г.Улан-Удэ, улица Ботаническая, дом 38,            директор Телешев В.Г.  Тел. 89021660664</t>
  </si>
  <si>
    <t>Общество с ограниченной ответственностью "                   "Партнёр-Строй-Инвест" /ИНН 0323350517            ОГРН 1100327002940         директор Ламожапов Чимит Санжижапович., тел. 89021679410</t>
  </si>
  <si>
    <t>Общество с ограниченной ответственностью "Универсал" / ИНН0531011635,        ОГРН 1110531000040, Республика Дагестан, район Тарумовский, село Тарумовка, ул.Пушкина, 16 директор Исаев Магомедкамил Магомедович</t>
  </si>
  <si>
    <t xml:space="preserve">ООО «РегионЖилСтрой»
ИНН 0326508713, ОГРН 1120327014940,  Республика Бурятия,              г. Улан-Удэ, ул. Ключевская, 6б, генеральный директор Дамбаева Баира Цырендондоковна             тел. 89146336808
</t>
  </si>
  <si>
    <t>№ 04-302000-93-2018 от 20.02.2018г. срок действия разрешения на строительство продлен до 01.07.2018.</t>
  </si>
  <si>
    <t>Общество с ограниченной ответственностью  ПСК"Тамир" /                 ИНН 032601001; ОГРН 1060326047165; Республика Бурятия, г.Улан-Удэ, ул.Иволгинская, 31 директор Раднажапов Жаргал Дагба-Доржиевич, тел. 89021603838</t>
  </si>
  <si>
    <t>Общество с ограниченной ответственностью "Зодчий" /ИНН 0312015549,                ОГРН 1110327006107; Республика Бурятия, г.Улан-Удэ, ул.Ключевская, 4В,                                  директор Борисов Николай Леонидович. тел.89833351226 89025126889, 89676213356 (Надежда Андреевна-отдел продаж)</t>
  </si>
  <si>
    <t xml:space="preserve">итого </t>
  </si>
  <si>
    <t>Перечень проблемных объектов на территории Республики Бурятия    по состоянию на 20.03.2018 год</t>
  </si>
  <si>
    <r>
      <rPr>
        <b/>
        <sz val="8"/>
        <color theme="1"/>
        <rFont val="Times New Roman"/>
        <family val="1"/>
        <charset val="204"/>
      </rPr>
      <t>Предложения Госстройжилнадзора на Комиссию при Правительстве Республики Бурятия по регулированию вопросов завершения долевого строительства
многоквартирных домов</t>
    </r>
    <r>
      <rPr>
        <sz val="11"/>
        <color theme="1"/>
        <rFont val="Times New Roman"/>
        <family val="2"/>
        <charset val="204"/>
      </rPr>
      <t xml:space="preserve">
</t>
    </r>
  </si>
  <si>
    <t>разработать "дорожную карту" по завершению строительства многоквартирных жилых домов</t>
  </si>
  <si>
    <t>откорректировать "дорожную карту" по завершению строительства многоквартирных жилых домов</t>
  </si>
  <si>
    <t>Общество с ограниченной ответственностью   "Бизнес- Инвест"                 /ИНН 0326490600;      ОГРН 1100327003886, Республика Бурятия, г.Улан-Удэ, ул.Ключевская, дом 90А,            ген.директор             Плюснин Д.В., тел. 414044</t>
  </si>
  <si>
    <t xml:space="preserve">Общество с ограниченной ответственностью "Зодчий" /ИНН 0312015549, ОГРН 1110327006107; Республика Бурятия, г.Улан-Удэ, ул.Ключевская, 4В,      директор              Борисов Николай Леонидович. тел.89833351226 89025126889, 89676213356 (Надежда Андреевна-отдел продаж)
</t>
  </si>
</sst>
</file>

<file path=xl/styles.xml><?xml version="1.0" encoding="utf-8"?>
<styleSheet xmlns="http://schemas.openxmlformats.org/spreadsheetml/2006/main">
  <fonts count="14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vertical="center" textRotation="90" wrapText="1"/>
    </xf>
    <xf numFmtId="0" fontId="2" fillId="0" borderId="1" xfId="0" applyNumberFormat="1" applyFont="1" applyBorder="1" applyAlignment="1">
      <alignment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vertical="center" textRotation="90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view="pageBreakPreview" topLeftCell="A8" zoomScaleNormal="55" zoomScaleSheetLayoutView="100" workbookViewId="0">
      <selection activeCell="J8" sqref="J8"/>
    </sheetView>
  </sheetViews>
  <sheetFormatPr defaultRowHeight="15"/>
  <cols>
    <col min="1" max="1" width="6" customWidth="1"/>
    <col min="2" max="2" width="26.140625" customWidth="1"/>
    <col min="3" max="3" width="19.5703125" customWidth="1"/>
    <col min="4" max="4" width="14.42578125" customWidth="1"/>
    <col min="5" max="5" width="13" customWidth="1"/>
    <col min="6" max="6" width="8.42578125" customWidth="1"/>
    <col min="7" max="7" width="8.28515625" customWidth="1"/>
    <col min="8" max="8" width="14.42578125" customWidth="1"/>
    <col min="9" max="9" width="42.42578125" customWidth="1"/>
    <col min="10" max="10" width="7.140625" customWidth="1"/>
    <col min="11" max="11" width="10" customWidth="1"/>
    <col min="12" max="12" width="8.140625" customWidth="1"/>
    <col min="13" max="13" width="8.28515625" customWidth="1"/>
    <col min="14" max="14" width="8" customWidth="1"/>
    <col min="15" max="15" width="8.28515625" customWidth="1"/>
    <col min="16" max="16" width="6.140625" customWidth="1"/>
    <col min="17" max="17" width="6.28515625" customWidth="1"/>
    <col min="18" max="18" width="7.140625" customWidth="1"/>
    <col min="19" max="19" width="6.42578125" customWidth="1"/>
    <col min="20" max="20" width="6.5703125" customWidth="1"/>
    <col min="21" max="21" width="5.28515625" customWidth="1"/>
    <col min="22" max="22" width="7.140625" customWidth="1"/>
    <col min="23" max="23" width="5.140625" customWidth="1"/>
    <col min="24" max="24" width="15.140625" customWidth="1"/>
    <col min="25" max="25" width="11.85546875" customWidth="1"/>
    <col min="26" max="26" width="4.85546875" customWidth="1"/>
    <col min="27" max="27" width="3.42578125" customWidth="1"/>
    <col min="28" max="28" width="20" customWidth="1"/>
    <col min="29" max="29" width="9.28515625" customWidth="1"/>
    <col min="30" max="30" width="20.5703125" customWidth="1"/>
    <col min="31" max="31" width="7.42578125" customWidth="1"/>
    <col min="32" max="32" width="11.5703125" customWidth="1"/>
    <col min="33" max="33" width="7.42578125" customWidth="1"/>
    <col min="34" max="34" width="11.42578125" customWidth="1"/>
    <col min="36" max="36" width="18.7109375" customWidth="1"/>
  </cols>
  <sheetData>
    <row r="1" spans="1:3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6" ht="26.25" customHeight="1">
      <c r="A2" s="34"/>
      <c r="B2" s="34"/>
      <c r="C2" s="48" t="s">
        <v>129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6">
      <c r="A3" s="34"/>
      <c r="B3" s="34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6" ht="92.25" customHeight="1">
      <c r="A4" s="54" t="s">
        <v>0</v>
      </c>
      <c r="B4" s="53" t="s">
        <v>1</v>
      </c>
      <c r="C4" s="53" t="s">
        <v>2</v>
      </c>
      <c r="D4" s="53" t="s">
        <v>3</v>
      </c>
      <c r="E4" s="54" t="s">
        <v>4</v>
      </c>
      <c r="F4" s="54"/>
      <c r="G4" s="54"/>
      <c r="H4" s="54"/>
      <c r="I4" s="54"/>
      <c r="J4" s="54" t="s">
        <v>5</v>
      </c>
      <c r="K4" s="57"/>
      <c r="L4" s="57"/>
      <c r="M4" s="57"/>
      <c r="N4" s="57"/>
      <c r="O4" s="57"/>
      <c r="P4" s="57"/>
      <c r="Q4" s="55" t="s">
        <v>6</v>
      </c>
      <c r="R4" s="54" t="s">
        <v>18</v>
      </c>
      <c r="S4" s="54"/>
      <c r="T4" s="54" t="s">
        <v>19</v>
      </c>
      <c r="U4" s="54"/>
      <c r="V4" s="54"/>
      <c r="W4" s="53" t="s">
        <v>20</v>
      </c>
      <c r="X4" s="53" t="s">
        <v>21</v>
      </c>
      <c r="Y4" s="53" t="s">
        <v>22</v>
      </c>
      <c r="Z4" s="53" t="s">
        <v>23</v>
      </c>
      <c r="AA4" s="54" t="s">
        <v>24</v>
      </c>
      <c r="AB4" s="54"/>
      <c r="AC4" s="53" t="s">
        <v>25</v>
      </c>
      <c r="AD4" s="53" t="s">
        <v>26</v>
      </c>
      <c r="AE4" s="53" t="s">
        <v>27</v>
      </c>
      <c r="AF4" s="53" t="s">
        <v>28</v>
      </c>
      <c r="AG4" s="53" t="s">
        <v>29</v>
      </c>
      <c r="AH4" s="58" t="s">
        <v>130</v>
      </c>
    </row>
    <row r="5" spans="1:36" ht="199.5" customHeight="1">
      <c r="A5" s="57"/>
      <c r="B5" s="63"/>
      <c r="C5" s="63"/>
      <c r="D5" s="63"/>
      <c r="E5" s="29" t="s">
        <v>7</v>
      </c>
      <c r="F5" s="29" t="s">
        <v>8</v>
      </c>
      <c r="G5" s="29" t="s">
        <v>9</v>
      </c>
      <c r="H5" s="29" t="s">
        <v>10</v>
      </c>
      <c r="I5" s="21" t="s">
        <v>11</v>
      </c>
      <c r="J5" s="27" t="s">
        <v>12</v>
      </c>
      <c r="K5" s="29" t="s">
        <v>13</v>
      </c>
      <c r="L5" s="29" t="s">
        <v>36</v>
      </c>
      <c r="M5" s="29" t="s">
        <v>14</v>
      </c>
      <c r="N5" s="29" t="s">
        <v>15</v>
      </c>
      <c r="O5" s="29" t="s">
        <v>16</v>
      </c>
      <c r="P5" s="29" t="s">
        <v>17</v>
      </c>
      <c r="Q5" s="55"/>
      <c r="R5" s="28" t="s">
        <v>30</v>
      </c>
      <c r="S5" s="29" t="s">
        <v>31</v>
      </c>
      <c r="T5" s="30" t="s">
        <v>30</v>
      </c>
      <c r="U5" s="29" t="s">
        <v>31</v>
      </c>
      <c r="V5" s="29" t="s">
        <v>32</v>
      </c>
      <c r="W5" s="53"/>
      <c r="X5" s="56"/>
      <c r="Y5" s="53"/>
      <c r="Z5" s="53"/>
      <c r="AA5" s="29" t="s">
        <v>33</v>
      </c>
      <c r="AB5" s="29" t="s">
        <v>34</v>
      </c>
      <c r="AC5" s="53"/>
      <c r="AD5" s="53"/>
      <c r="AE5" s="53"/>
      <c r="AF5" s="53"/>
      <c r="AG5" s="53"/>
      <c r="AH5" s="59"/>
    </row>
    <row r="6" spans="1:36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6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5">
        <v>29</v>
      </c>
      <c r="AD6" s="35">
        <v>30</v>
      </c>
      <c r="AE6" s="35">
        <v>31</v>
      </c>
      <c r="AF6" s="35">
        <v>32</v>
      </c>
      <c r="AG6" s="35">
        <v>33</v>
      </c>
      <c r="AH6" s="35">
        <v>34</v>
      </c>
    </row>
    <row r="7" spans="1:36" ht="278.25" customHeight="1">
      <c r="A7" s="5">
        <v>1</v>
      </c>
      <c r="B7" s="2" t="s">
        <v>35</v>
      </c>
      <c r="C7" s="64" t="s">
        <v>133</v>
      </c>
      <c r="D7" s="2" t="s">
        <v>85</v>
      </c>
      <c r="E7" s="23" t="s">
        <v>84</v>
      </c>
      <c r="F7" s="9">
        <v>3952.68</v>
      </c>
      <c r="G7" s="9">
        <v>2391.9</v>
      </c>
      <c r="H7" s="19" t="s">
        <v>97</v>
      </c>
      <c r="I7" s="20" t="s">
        <v>58</v>
      </c>
      <c r="J7" s="9">
        <v>46</v>
      </c>
      <c r="K7" s="9">
        <v>44</v>
      </c>
      <c r="L7" s="9">
        <v>2</v>
      </c>
      <c r="M7" s="9">
        <v>1</v>
      </c>
      <c r="N7" s="9">
        <v>41</v>
      </c>
      <c r="O7" s="9" t="s">
        <v>112</v>
      </c>
      <c r="P7" s="9">
        <v>17</v>
      </c>
      <c r="Q7" s="31" t="s">
        <v>115</v>
      </c>
      <c r="R7" s="26">
        <v>108.6</v>
      </c>
      <c r="S7" s="19" t="s">
        <v>116</v>
      </c>
      <c r="T7" s="9">
        <v>89.6</v>
      </c>
      <c r="U7" s="19" t="s">
        <v>116</v>
      </c>
      <c r="V7" s="1" t="s">
        <v>116</v>
      </c>
      <c r="W7" s="22">
        <v>15</v>
      </c>
      <c r="X7" s="2" t="s">
        <v>56</v>
      </c>
      <c r="Y7" s="6" t="s">
        <v>55</v>
      </c>
      <c r="Z7" s="25" t="s">
        <v>89</v>
      </c>
      <c r="AA7" s="5">
        <v>70</v>
      </c>
      <c r="AB7" s="7" t="s">
        <v>96</v>
      </c>
      <c r="AC7" s="2" t="s">
        <v>109</v>
      </c>
      <c r="AD7" s="2" t="s">
        <v>57</v>
      </c>
      <c r="AE7" s="5" t="s">
        <v>118</v>
      </c>
      <c r="AF7" s="2" t="s">
        <v>54</v>
      </c>
      <c r="AG7" s="1" t="s">
        <v>119</v>
      </c>
      <c r="AH7" s="42" t="s">
        <v>131</v>
      </c>
    </row>
    <row r="8" spans="1:36" ht="255.75" customHeight="1">
      <c r="A8" s="5">
        <v>2</v>
      </c>
      <c r="B8" s="14" t="s">
        <v>37</v>
      </c>
      <c r="C8" s="14" t="s">
        <v>121</v>
      </c>
      <c r="D8" s="2" t="s">
        <v>40</v>
      </c>
      <c r="E8" s="2" t="s">
        <v>41</v>
      </c>
      <c r="F8" s="9">
        <v>13366</v>
      </c>
      <c r="G8" s="9">
        <v>9983</v>
      </c>
      <c r="H8" s="19" t="s">
        <v>104</v>
      </c>
      <c r="I8" s="14" t="s">
        <v>117</v>
      </c>
      <c r="J8" s="9">
        <v>264</v>
      </c>
      <c r="K8" s="9">
        <v>264</v>
      </c>
      <c r="L8" s="9">
        <v>27</v>
      </c>
      <c r="M8" s="9">
        <v>27</v>
      </c>
      <c r="N8" s="9">
        <v>237</v>
      </c>
      <c r="O8" s="19" t="s">
        <v>116</v>
      </c>
      <c r="P8" s="9">
        <v>5</v>
      </c>
      <c r="Q8" s="26">
        <v>350</v>
      </c>
      <c r="R8" s="9">
        <v>249.3</v>
      </c>
      <c r="S8" s="19" t="s">
        <v>116</v>
      </c>
      <c r="T8" s="9">
        <v>223</v>
      </c>
      <c r="U8" s="19" t="s">
        <v>116</v>
      </c>
      <c r="V8" s="5">
        <v>223</v>
      </c>
      <c r="W8" s="9">
        <v>137</v>
      </c>
      <c r="X8" s="2" t="s">
        <v>38</v>
      </c>
      <c r="Y8" s="5" t="s">
        <v>118</v>
      </c>
      <c r="Z8" s="1" t="s">
        <v>89</v>
      </c>
      <c r="AA8" s="5">
        <v>51</v>
      </c>
      <c r="AB8" s="6" t="s">
        <v>39</v>
      </c>
      <c r="AC8" s="2" t="s">
        <v>82</v>
      </c>
      <c r="AD8" s="2" t="s">
        <v>42</v>
      </c>
      <c r="AE8" s="5" t="s">
        <v>118</v>
      </c>
      <c r="AF8" s="10"/>
      <c r="AG8" s="1" t="s">
        <v>120</v>
      </c>
      <c r="AH8" s="14" t="s">
        <v>132</v>
      </c>
    </row>
    <row r="9" spans="1:36" ht="400.5" customHeight="1">
      <c r="A9" s="5">
        <v>3</v>
      </c>
      <c r="B9" s="2" t="s">
        <v>43</v>
      </c>
      <c r="C9" s="2" t="s">
        <v>127</v>
      </c>
      <c r="D9" s="2" t="s">
        <v>60</v>
      </c>
      <c r="E9" s="2" t="s">
        <v>44</v>
      </c>
      <c r="F9" s="9">
        <v>16319</v>
      </c>
      <c r="G9" s="9">
        <v>12942.2</v>
      </c>
      <c r="H9" s="19" t="s">
        <v>114</v>
      </c>
      <c r="I9" s="2" t="s">
        <v>63</v>
      </c>
      <c r="J9" s="11">
        <v>264</v>
      </c>
      <c r="K9" s="19" t="s">
        <v>116</v>
      </c>
      <c r="L9" s="9">
        <v>89</v>
      </c>
      <c r="M9" s="19" t="s">
        <v>116</v>
      </c>
      <c r="N9" s="9">
        <v>201</v>
      </c>
      <c r="O9" s="19" t="s">
        <v>116</v>
      </c>
      <c r="P9" s="9">
        <v>14</v>
      </c>
      <c r="Q9" s="32">
        <v>490</v>
      </c>
      <c r="R9" s="5">
        <v>475</v>
      </c>
      <c r="S9" s="5">
        <v>475</v>
      </c>
      <c r="T9" s="5">
        <v>439.1</v>
      </c>
      <c r="U9" s="5">
        <v>439</v>
      </c>
      <c r="V9" s="22" t="s">
        <v>116</v>
      </c>
      <c r="W9" s="22" t="s">
        <v>116</v>
      </c>
      <c r="X9" s="2" t="s">
        <v>45</v>
      </c>
      <c r="Y9" s="2" t="s">
        <v>86</v>
      </c>
      <c r="Z9" s="24" t="s">
        <v>90</v>
      </c>
      <c r="AA9" s="10"/>
      <c r="AB9" s="37" t="s">
        <v>46</v>
      </c>
      <c r="AC9" s="2" t="s">
        <v>105</v>
      </c>
      <c r="AD9" s="10"/>
      <c r="AE9" s="5" t="s">
        <v>118</v>
      </c>
      <c r="AF9" s="45" t="s">
        <v>100</v>
      </c>
      <c r="AG9" s="1" t="s">
        <v>119</v>
      </c>
      <c r="AH9" s="14"/>
    </row>
    <row r="10" spans="1:36" ht="367.5" customHeight="1">
      <c r="A10" s="5">
        <v>4</v>
      </c>
      <c r="B10" s="2" t="s">
        <v>47</v>
      </c>
      <c r="C10" s="2" t="s">
        <v>134</v>
      </c>
      <c r="D10" s="2" t="s">
        <v>60</v>
      </c>
      <c r="E10" s="9" t="s">
        <v>49</v>
      </c>
      <c r="F10" s="9">
        <v>6031.5</v>
      </c>
      <c r="G10" s="9">
        <v>4586</v>
      </c>
      <c r="H10" s="9">
        <v>90</v>
      </c>
      <c r="I10" s="6" t="s">
        <v>63</v>
      </c>
      <c r="J10" s="11">
        <v>51</v>
      </c>
      <c r="K10" s="22" t="s">
        <v>116</v>
      </c>
      <c r="L10" s="9">
        <v>8</v>
      </c>
      <c r="M10" s="22" t="s">
        <v>116</v>
      </c>
      <c r="N10" s="9">
        <v>47</v>
      </c>
      <c r="O10" s="22" t="s">
        <v>116</v>
      </c>
      <c r="P10" s="9">
        <v>6</v>
      </c>
      <c r="Q10" s="32">
        <v>160.5</v>
      </c>
      <c r="R10" s="5">
        <v>81</v>
      </c>
      <c r="S10" s="22" t="s">
        <v>116</v>
      </c>
      <c r="T10" s="5">
        <v>60.8</v>
      </c>
      <c r="U10" s="22" t="s">
        <v>116</v>
      </c>
      <c r="V10" s="5">
        <v>60.8</v>
      </c>
      <c r="W10" s="5">
        <v>160.5</v>
      </c>
      <c r="X10" s="2" t="s">
        <v>59</v>
      </c>
      <c r="Y10" s="2" t="s">
        <v>99</v>
      </c>
      <c r="Z10" s="1" t="s">
        <v>91</v>
      </c>
      <c r="AA10" s="11">
        <v>5</v>
      </c>
      <c r="AB10" s="2" t="s">
        <v>61</v>
      </c>
      <c r="AC10" s="10" t="s">
        <v>106</v>
      </c>
      <c r="AD10" s="38" t="s">
        <v>48</v>
      </c>
      <c r="AE10" s="5" t="s">
        <v>118</v>
      </c>
      <c r="AF10" s="44" t="s">
        <v>62</v>
      </c>
      <c r="AG10" s="1" t="s">
        <v>119</v>
      </c>
      <c r="AH10" s="14"/>
      <c r="AJ10" s="3"/>
    </row>
    <row r="11" spans="1:36" ht="285" customHeight="1">
      <c r="A11" s="5">
        <v>5</v>
      </c>
      <c r="B11" s="6" t="s">
        <v>50</v>
      </c>
      <c r="C11" s="2" t="s">
        <v>122</v>
      </c>
      <c r="D11" s="2" t="s">
        <v>103</v>
      </c>
      <c r="E11" s="13" t="s">
        <v>64</v>
      </c>
      <c r="F11" s="12">
        <v>4684.46</v>
      </c>
      <c r="G11" s="12">
        <v>3265.17</v>
      </c>
      <c r="H11" s="9">
        <v>60</v>
      </c>
      <c r="I11" s="2" t="s">
        <v>65</v>
      </c>
      <c r="J11" s="11">
        <v>65</v>
      </c>
      <c r="K11" s="9">
        <v>65</v>
      </c>
      <c r="L11" s="9">
        <v>27</v>
      </c>
      <c r="M11" s="9">
        <v>27</v>
      </c>
      <c r="N11" s="9">
        <v>38</v>
      </c>
      <c r="O11" s="19" t="s">
        <v>116</v>
      </c>
      <c r="P11" s="9">
        <v>0</v>
      </c>
      <c r="Q11" s="32">
        <v>150</v>
      </c>
      <c r="R11" s="5">
        <v>132.84</v>
      </c>
      <c r="S11" s="10"/>
      <c r="T11" s="10">
        <v>128</v>
      </c>
      <c r="U11" s="10"/>
      <c r="V11" s="5">
        <v>128</v>
      </c>
      <c r="W11" s="10"/>
      <c r="X11" s="2" t="s">
        <v>125</v>
      </c>
      <c r="Y11" s="2" t="s">
        <v>87</v>
      </c>
      <c r="Z11" s="1" t="s">
        <v>92</v>
      </c>
      <c r="AA11" s="10"/>
      <c r="AB11" s="2" t="s">
        <v>83</v>
      </c>
      <c r="AC11" s="2" t="s">
        <v>107</v>
      </c>
      <c r="AD11" s="10"/>
      <c r="AE11" s="5" t="s">
        <v>118</v>
      </c>
      <c r="AF11" s="10"/>
      <c r="AG11" s="25" t="s">
        <v>110</v>
      </c>
      <c r="AH11" s="14" t="s">
        <v>131</v>
      </c>
    </row>
    <row r="12" spans="1:36" ht="409.5" customHeight="1">
      <c r="A12" s="5">
        <v>6</v>
      </c>
      <c r="B12" s="6" t="s">
        <v>51</v>
      </c>
      <c r="C12" s="2" t="s">
        <v>126</v>
      </c>
      <c r="D12" s="15" t="s">
        <v>101</v>
      </c>
      <c r="E12" s="2" t="s">
        <v>88</v>
      </c>
      <c r="F12" s="10"/>
      <c r="G12" s="5">
        <v>5647.68</v>
      </c>
      <c r="H12" s="5">
        <v>180</v>
      </c>
      <c r="I12" s="2" t="s">
        <v>68</v>
      </c>
      <c r="J12" s="11">
        <v>135</v>
      </c>
      <c r="K12" s="5">
        <v>135</v>
      </c>
      <c r="L12" s="5">
        <v>0</v>
      </c>
      <c r="M12" s="5">
        <v>0</v>
      </c>
      <c r="N12" s="5">
        <v>135</v>
      </c>
      <c r="O12" s="19" t="s">
        <v>116</v>
      </c>
      <c r="P12" s="5">
        <v>31</v>
      </c>
      <c r="Q12" s="32">
        <v>247.06200000000001</v>
      </c>
      <c r="R12" s="5">
        <v>149</v>
      </c>
      <c r="S12" s="5"/>
      <c r="T12" s="5">
        <v>128</v>
      </c>
      <c r="U12" s="10"/>
      <c r="V12" s="5">
        <v>128</v>
      </c>
      <c r="W12" s="5">
        <v>75</v>
      </c>
      <c r="X12" s="6" t="s">
        <v>66</v>
      </c>
      <c r="Y12" s="10"/>
      <c r="Z12" s="1" t="s">
        <v>93</v>
      </c>
      <c r="AA12" s="5">
        <v>37</v>
      </c>
      <c r="AB12" s="6" t="s">
        <v>69</v>
      </c>
      <c r="AC12" s="10"/>
      <c r="AD12" s="6" t="s">
        <v>67</v>
      </c>
      <c r="AE12" s="5" t="s">
        <v>118</v>
      </c>
      <c r="AF12" s="10"/>
      <c r="AG12" s="1" t="s">
        <v>119</v>
      </c>
      <c r="AH12" s="14" t="s">
        <v>131</v>
      </c>
    </row>
    <row r="13" spans="1:36" ht="409.5" customHeight="1">
      <c r="A13" s="5">
        <v>7</v>
      </c>
      <c r="B13" s="2" t="s">
        <v>52</v>
      </c>
      <c r="C13" s="2" t="s">
        <v>123</v>
      </c>
      <c r="D13" s="2" t="s">
        <v>102</v>
      </c>
      <c r="E13" s="2" t="s">
        <v>70</v>
      </c>
      <c r="F13" s="2">
        <v>9698.2099999999991</v>
      </c>
      <c r="G13" s="2">
        <v>7182.16</v>
      </c>
      <c r="H13" s="2" t="s">
        <v>77</v>
      </c>
      <c r="I13" s="12" t="s">
        <v>80</v>
      </c>
      <c r="J13" s="11">
        <v>172</v>
      </c>
      <c r="K13" s="12">
        <v>172</v>
      </c>
      <c r="L13" s="12">
        <v>16</v>
      </c>
      <c r="M13" s="12">
        <v>16</v>
      </c>
      <c r="N13" s="12">
        <v>156</v>
      </c>
      <c r="O13" s="1" t="s">
        <v>116</v>
      </c>
      <c r="P13" s="12">
        <v>2</v>
      </c>
      <c r="Q13" s="41">
        <v>258.39999999999998</v>
      </c>
      <c r="R13" s="8">
        <v>241</v>
      </c>
      <c r="S13" s="8"/>
      <c r="T13" s="8">
        <v>241</v>
      </c>
      <c r="U13" s="10"/>
      <c r="V13" s="10"/>
      <c r="W13" s="5">
        <v>23</v>
      </c>
      <c r="X13" s="2" t="s">
        <v>71</v>
      </c>
      <c r="Y13" s="2" t="s">
        <v>81</v>
      </c>
      <c r="Z13" s="1" t="s">
        <v>94</v>
      </c>
      <c r="AA13" s="10"/>
      <c r="AB13" s="39" t="s">
        <v>79</v>
      </c>
      <c r="AC13" s="46" t="s">
        <v>82</v>
      </c>
      <c r="AD13" s="47" t="s">
        <v>118</v>
      </c>
      <c r="AE13" s="47" t="s">
        <v>118</v>
      </c>
      <c r="AF13" s="15" t="s">
        <v>78</v>
      </c>
      <c r="AG13" s="1" t="s">
        <v>119</v>
      </c>
      <c r="AH13" s="14" t="s">
        <v>131</v>
      </c>
    </row>
    <row r="14" spans="1:36" ht="255.75" customHeight="1">
      <c r="A14" s="5">
        <v>8</v>
      </c>
      <c r="B14" s="2" t="s">
        <v>53</v>
      </c>
      <c r="C14" s="2" t="s">
        <v>124</v>
      </c>
      <c r="D14" s="2" t="s">
        <v>102</v>
      </c>
      <c r="E14" s="2" t="s">
        <v>72</v>
      </c>
      <c r="F14" s="9">
        <v>4825.1499999999996</v>
      </c>
      <c r="G14" s="9">
        <v>2249.48</v>
      </c>
      <c r="H14" s="9">
        <v>48</v>
      </c>
      <c r="I14" s="2" t="s">
        <v>98</v>
      </c>
      <c r="J14" s="11">
        <v>17</v>
      </c>
      <c r="K14" s="5">
        <v>17</v>
      </c>
      <c r="L14" s="5">
        <v>4</v>
      </c>
      <c r="M14" s="5">
        <v>4</v>
      </c>
      <c r="N14" s="5">
        <v>13</v>
      </c>
      <c r="O14" s="1" t="s">
        <v>116</v>
      </c>
      <c r="P14" s="5">
        <v>0</v>
      </c>
      <c r="Q14" s="33">
        <v>120.63</v>
      </c>
      <c r="R14" s="22">
        <v>13.38</v>
      </c>
      <c r="S14" s="10"/>
      <c r="T14" s="10">
        <v>13.39</v>
      </c>
      <c r="U14" s="10"/>
      <c r="V14" s="5">
        <v>13.4</v>
      </c>
      <c r="W14" s="22" t="s">
        <v>116</v>
      </c>
      <c r="X14" s="6" t="s">
        <v>74</v>
      </c>
      <c r="Y14" s="2" t="s">
        <v>73</v>
      </c>
      <c r="Z14" s="1" t="s">
        <v>95</v>
      </c>
      <c r="AA14" s="5">
        <v>1</v>
      </c>
      <c r="AB14" s="23" t="s">
        <v>76</v>
      </c>
      <c r="AC14" s="2" t="s">
        <v>108</v>
      </c>
      <c r="AD14" s="2" t="s">
        <v>75</v>
      </c>
      <c r="AE14" s="5" t="s">
        <v>118</v>
      </c>
      <c r="AF14" s="10"/>
      <c r="AG14" s="1" t="s">
        <v>119</v>
      </c>
      <c r="AH14" s="14" t="s">
        <v>131</v>
      </c>
    </row>
    <row r="15" spans="1:36">
      <c r="A15" s="5"/>
      <c r="B15" s="60" t="s">
        <v>111</v>
      </c>
      <c r="C15" s="61"/>
      <c r="D15" s="61"/>
      <c r="E15" s="61"/>
      <c r="F15" s="61"/>
      <c r="G15" s="61"/>
      <c r="H15" s="62"/>
      <c r="I15" s="10" t="s">
        <v>128</v>
      </c>
      <c r="J15" s="10">
        <f>SUM(J7+J8+J9+J10+J11+J12+J13+J14)</f>
        <v>1014</v>
      </c>
      <c r="K15" s="10"/>
      <c r="L15" s="10"/>
      <c r="M15" s="10"/>
      <c r="N15" s="10"/>
      <c r="O15" s="10"/>
      <c r="P15" s="10"/>
      <c r="Q15" s="33"/>
      <c r="R15" s="10">
        <f>SUM(R7+R8+R9+R10+R11+R12+R13+R14)</f>
        <v>1450.1200000000001</v>
      </c>
      <c r="S15" s="10"/>
      <c r="T15" s="10">
        <f>SUM(T7+T8+T9+T10+T11+T12+T13+T14)</f>
        <v>1322.89</v>
      </c>
      <c r="U15" s="10"/>
      <c r="V15" s="10"/>
      <c r="W15" s="10"/>
      <c r="X15" s="6"/>
      <c r="Y15" s="10"/>
      <c r="Z15" s="10"/>
      <c r="AA15" s="10"/>
      <c r="AB15" s="10"/>
      <c r="AC15" s="10"/>
      <c r="AD15" s="10"/>
      <c r="AE15" s="10"/>
      <c r="AF15" s="10"/>
      <c r="AG15" s="10"/>
      <c r="AH15" s="43"/>
    </row>
    <row r="16" spans="1:36">
      <c r="A16" s="34"/>
      <c r="B16" s="51" t="s">
        <v>113</v>
      </c>
      <c r="C16" s="52"/>
      <c r="D16" s="52"/>
      <c r="E16" s="52"/>
      <c r="F16" s="52"/>
      <c r="G16" s="52"/>
      <c r="H16" s="5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>
      <c r="A17" s="34"/>
      <c r="B17" s="34"/>
      <c r="C17" s="34"/>
      <c r="D17" s="34"/>
      <c r="E17" s="40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32" spans="1:33">
      <c r="K32" s="4"/>
    </row>
    <row r="33" spans="12:12" ht="15.75" thickBot="1"/>
    <row r="34" spans="12:12">
      <c r="L34" s="16"/>
    </row>
    <row r="35" spans="12:12">
      <c r="L35" s="18"/>
    </row>
    <row r="36" spans="12:12">
      <c r="L36" s="18"/>
    </row>
    <row r="37" spans="12:12">
      <c r="L37" s="18"/>
    </row>
    <row r="38" spans="12:12">
      <c r="L38" s="18"/>
    </row>
    <row r="39" spans="12:12" ht="15.75" thickBot="1">
      <c r="L39" s="17"/>
    </row>
  </sheetData>
  <mergeCells count="23">
    <mergeCell ref="AH4:AH5"/>
    <mergeCell ref="B15:H15"/>
    <mergeCell ref="A4:A5"/>
    <mergeCell ref="B4:B5"/>
    <mergeCell ref="C4:C5"/>
    <mergeCell ref="D4:D5"/>
    <mergeCell ref="E4:I4"/>
    <mergeCell ref="C2:AG3"/>
    <mergeCell ref="B16:H16"/>
    <mergeCell ref="AF4:AF5"/>
    <mergeCell ref="AG4:AG5"/>
    <mergeCell ref="Z4:Z5"/>
    <mergeCell ref="AA4:AB4"/>
    <mergeCell ref="AC4:AC5"/>
    <mergeCell ref="AD4:AD5"/>
    <mergeCell ref="AE4:AE5"/>
    <mergeCell ref="Q4:Q5"/>
    <mergeCell ref="R4:S4"/>
    <mergeCell ref="T4:V4"/>
    <mergeCell ref="W4:W5"/>
    <mergeCell ref="X4:X5"/>
    <mergeCell ref="Y4:Y5"/>
    <mergeCell ref="J4:P4"/>
  </mergeCells>
  <pageMargins left="0.70866141732283472" right="0.70866141732283472" top="0.74803149606299213" bottom="0.19685039370078741" header="0.31496062992125984" footer="0.31496062992125984"/>
  <pageSetup paperSize="8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SnetkovaOA</dc:creator>
  <cp:lastModifiedBy>SnetkovaOA</cp:lastModifiedBy>
  <cp:lastPrinted>2018-03-20T07:02:28Z</cp:lastPrinted>
  <dcterms:created xsi:type="dcterms:W3CDTF">2018-02-14T00:39:10Z</dcterms:created>
  <dcterms:modified xsi:type="dcterms:W3CDTF">2018-04-03T06:30:08Z</dcterms:modified>
</cp:coreProperties>
</file>